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13_ncr:1_{31903646-E3E6-43EF-993A-BE4A787500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7" i="1"/>
  <c r="R16" i="1"/>
  <c r="R18" i="1"/>
  <c r="R20" i="1"/>
  <c r="R22" i="1"/>
  <c r="R19" i="1"/>
  <c r="R21" i="1"/>
  <c r="R23" i="1"/>
  <c r="R24" i="1"/>
  <c r="R25" i="1"/>
  <c r="R26" i="1"/>
  <c r="R28" i="1"/>
  <c r="R27" i="1"/>
  <c r="R29" i="1"/>
  <c r="R30" i="1"/>
  <c r="R10" i="1"/>
</calcChain>
</file>

<file path=xl/sharedStrings.xml><?xml version="1.0" encoding="utf-8"?>
<sst xmlns="http://schemas.openxmlformats.org/spreadsheetml/2006/main" count="313" uniqueCount="138">
  <si>
    <t/>
  </si>
  <si>
    <t>FÉDÉRATION FRANÇAISE DES PÊCHES SPORTIVES</t>
  </si>
  <si>
    <t>Eau Douce</t>
  </si>
  <si>
    <t>N2 MASTERS FEEDER ZONE B</t>
  </si>
  <si>
    <t>LES DAMPS   12/04/2024</t>
  </si>
  <si>
    <t>2024</t>
  </si>
  <si>
    <t xml:space="preserve"> </t>
  </si>
  <si>
    <t>Manche 1</t>
  </si>
  <si>
    <t>Manche 2</t>
  </si>
  <si>
    <t>Manche 3</t>
  </si>
  <si>
    <t>Poids</t>
  </si>
  <si>
    <t>Meilleure</t>
  </si>
  <si>
    <t>Total</t>
  </si>
  <si>
    <t>Statut</t>
  </si>
  <si>
    <t>Clt</t>
  </si>
  <si>
    <t>Licence</t>
  </si>
  <si>
    <t>Nom</t>
  </si>
  <si>
    <t>Prénom</t>
  </si>
  <si>
    <t>CD</t>
  </si>
  <si>
    <t>T</t>
  </si>
  <si>
    <t>O</t>
  </si>
  <si>
    <t>S</t>
  </si>
  <si>
    <t>Manche</t>
  </si>
  <si>
    <t>Points</t>
  </si>
  <si>
    <t>1</t>
  </si>
  <si>
    <t>11193</t>
  </si>
  <si>
    <t>CHAMBRIN</t>
  </si>
  <si>
    <t>bruno</t>
  </si>
  <si>
    <t>78</t>
  </si>
  <si>
    <t>Y-04</t>
  </si>
  <si>
    <t>Z-03</t>
  </si>
  <si>
    <t>X-07</t>
  </si>
  <si>
    <t>2</t>
  </si>
  <si>
    <t>36268</t>
  </si>
  <si>
    <t>PATUREAU</t>
  </si>
  <si>
    <t>laurent</t>
  </si>
  <si>
    <t>27</t>
  </si>
  <si>
    <t>Z-04</t>
  </si>
  <si>
    <t>X-03</t>
  </si>
  <si>
    <t>Y-07</t>
  </si>
  <si>
    <t>4</t>
  </si>
  <si>
    <t>3</t>
  </si>
  <si>
    <t>8665</t>
  </si>
  <si>
    <t>GLEMAUD</t>
  </si>
  <si>
    <t>jean jacques</t>
  </si>
  <si>
    <t>X-05</t>
  </si>
  <si>
    <t>Z-01</t>
  </si>
  <si>
    <t>Y-03</t>
  </si>
  <si>
    <t>51103</t>
  </si>
  <si>
    <t>TRULLARD</t>
  </si>
  <si>
    <t>alex</t>
  </si>
  <si>
    <t>X-06</t>
  </si>
  <si>
    <t>Y-05</t>
  </si>
  <si>
    <t>5</t>
  </si>
  <si>
    <t>10162</t>
  </si>
  <si>
    <t>SPADARO</t>
  </si>
  <si>
    <t>franck</t>
  </si>
  <si>
    <t>Z-07</t>
  </si>
  <si>
    <t>Y-02</t>
  </si>
  <si>
    <t>6</t>
  </si>
  <si>
    <t>19000</t>
  </si>
  <si>
    <t>NAVARRE</t>
  </si>
  <si>
    <t>patrick</t>
  </si>
  <si>
    <t>X-02</t>
  </si>
  <si>
    <t>7</t>
  </si>
  <si>
    <t>30329</t>
  </si>
  <si>
    <t>TRACHSEL</t>
  </si>
  <si>
    <t>alain</t>
  </si>
  <si>
    <t>54</t>
  </si>
  <si>
    <t>Z-02</t>
  </si>
  <si>
    <t>8</t>
  </si>
  <si>
    <t>30301</t>
  </si>
  <si>
    <t>BALLONGUE</t>
  </si>
  <si>
    <t>eric</t>
  </si>
  <si>
    <t>9</t>
  </si>
  <si>
    <t>44395</t>
  </si>
  <si>
    <t>DURONSOY</t>
  </si>
  <si>
    <t>christophe</t>
  </si>
  <si>
    <t>60</t>
  </si>
  <si>
    <t>X-04</t>
  </si>
  <si>
    <t>Z-06</t>
  </si>
  <si>
    <t>10</t>
  </si>
  <si>
    <t>28528</t>
  </si>
  <si>
    <t>MENNERAY</t>
  </si>
  <si>
    <t>regis</t>
  </si>
  <si>
    <t>11</t>
  </si>
  <si>
    <t>33211</t>
  </si>
  <si>
    <t>GUILLOIS</t>
  </si>
  <si>
    <t>91</t>
  </si>
  <si>
    <t>X-01</t>
  </si>
  <si>
    <t>12</t>
  </si>
  <si>
    <t>1020004</t>
  </si>
  <si>
    <t>DURAND</t>
  </si>
  <si>
    <t>michel</t>
  </si>
  <si>
    <t>Y-06</t>
  </si>
  <si>
    <t>13</t>
  </si>
  <si>
    <t>13835</t>
  </si>
  <si>
    <t>BUSSON</t>
  </si>
  <si>
    <t>bernard</t>
  </si>
  <si>
    <t>14</t>
  </si>
  <si>
    <t>27199</t>
  </si>
  <si>
    <t>LAMBERT</t>
  </si>
  <si>
    <t>patrice</t>
  </si>
  <si>
    <t>Y-01</t>
  </si>
  <si>
    <t>15</t>
  </si>
  <si>
    <t>23411</t>
  </si>
  <si>
    <t>MASSON</t>
  </si>
  <si>
    <t>pascal</t>
  </si>
  <si>
    <t>16</t>
  </si>
  <si>
    <t>51100</t>
  </si>
  <si>
    <t>GOSSE</t>
  </si>
  <si>
    <t>dominique</t>
  </si>
  <si>
    <t>Z-05</t>
  </si>
  <si>
    <t>17</t>
  </si>
  <si>
    <t>5903674</t>
  </si>
  <si>
    <t>THOMASSIN</t>
  </si>
  <si>
    <t>régis</t>
  </si>
  <si>
    <t>18</t>
  </si>
  <si>
    <t>35691</t>
  </si>
  <si>
    <t>MIELKE</t>
  </si>
  <si>
    <t>77</t>
  </si>
  <si>
    <t>19</t>
  </si>
  <si>
    <t>38691</t>
  </si>
  <si>
    <t>DEPREZ</t>
  </si>
  <si>
    <t>paul</t>
  </si>
  <si>
    <t>62</t>
  </si>
  <si>
    <t>20</t>
  </si>
  <si>
    <t>38761</t>
  </si>
  <si>
    <t>COLPIN</t>
  </si>
  <si>
    <t>jean</t>
  </si>
  <si>
    <t>21</t>
  </si>
  <si>
    <t>7761</t>
  </si>
  <si>
    <t>DUFILS</t>
  </si>
  <si>
    <t>daniel</t>
  </si>
  <si>
    <t>76</t>
  </si>
  <si>
    <t>M</t>
  </si>
  <si>
    <t>R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</si>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</sst>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name val="Arial"/>
    </font>
    <font>
      <b/>
      <sz val="14"/>
      <name val="Arial"/>
    </font>
    <font>
      <b/>
      <sz val="14"/>
      <color rgb="FFFF0000"/>
      <name val="Arial"/>
    </font>
    <font>
      <b/>
      <sz val="9"/>
      <color rgb="FF0000FF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47750" cy="10477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0000"/>
    <pageSetUpPr fitToPage="1"/>
  </sheetPr>
  <dimension ref="A1:S30"/>
  <sheetViews>
    <sheetView tabSelected="1" workbookViewId="0">
      <selection activeCell="V15" sqref="V15"/>
    </sheetView>
  </sheetViews>
  <sheetFormatPr baseColWidth="10" defaultColWidth="9.140625" defaultRowHeight="15" x14ac:dyDescent="0.25"/>
  <cols>
    <col min="1" max="1" width="7.5703125" bestFit="1" customWidth="1"/>
    <col min="2" max="2" width="8" bestFit="1" customWidth="1"/>
    <col min="3" max="3" width="11.42578125" bestFit="1" customWidth="1"/>
    <col min="4" max="4" width="11.140625" bestFit="1" customWidth="1"/>
    <col min="5" max="8" width="9.140625" style="14"/>
    <col min="9" max="9" width="6" style="14" bestFit="1" customWidth="1"/>
    <col min="10" max="10" width="3.140625" style="14" bestFit="1" customWidth="1"/>
    <col min="11" max="11" width="5.5703125" style="14" bestFit="1" customWidth="1"/>
    <col min="12" max="12" width="4" style="14" bestFit="1" customWidth="1"/>
    <col min="13" max="13" width="6" style="14" bestFit="1" customWidth="1"/>
    <col min="14" max="14" width="3.42578125" style="14" bestFit="1" customWidth="1"/>
    <col min="15" max="15" width="3.85546875" style="14" customWidth="1"/>
    <col min="16" max="16" width="6" style="14" bestFit="1" customWidth="1"/>
    <col min="17" max="17" width="8.42578125" style="14" bestFit="1" customWidth="1"/>
    <col min="18" max="18" width="6.140625" style="14" bestFit="1" customWidth="1"/>
    <col min="19" max="19" width="5.85546875" style="14" bestFit="1" customWidth="1"/>
  </cols>
  <sheetData>
    <row r="1" spans="1:19" x14ac:dyDescent="0.25">
      <c r="A1" t="s">
        <v>0</v>
      </c>
    </row>
    <row r="2" spans="1:19" x14ac:dyDescent="0.25">
      <c r="A2" t="s">
        <v>0</v>
      </c>
    </row>
    <row r="3" spans="1:19" ht="20.25" x14ac:dyDescent="0.25">
      <c r="A3" t="s">
        <v>0</v>
      </c>
      <c r="B3" t="s">
        <v>0</v>
      </c>
      <c r="C3" t="s">
        <v>0</v>
      </c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9" ht="20.25" x14ac:dyDescent="0.25">
      <c r="A4" t="s">
        <v>0</v>
      </c>
      <c r="B4" t="s">
        <v>0</v>
      </c>
      <c r="C4" t="s">
        <v>0</v>
      </c>
      <c r="D4" s="11" t="s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9" ht="18" x14ac:dyDescent="0.25">
      <c r="A5" t="s">
        <v>0</v>
      </c>
      <c r="B5" t="s">
        <v>0</v>
      </c>
      <c r="C5" t="s">
        <v>0</v>
      </c>
      <c r="D5" s="12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9" ht="18" x14ac:dyDescent="0.25">
      <c r="A6" t="s">
        <v>0</v>
      </c>
      <c r="B6" t="s">
        <v>0</v>
      </c>
      <c r="C6" t="s">
        <v>0</v>
      </c>
      <c r="D6" s="12" t="s">
        <v>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9" ht="18" x14ac:dyDescent="0.25">
      <c r="A7" s="1" t="s">
        <v>5</v>
      </c>
    </row>
    <row r="8" spans="1:19" x14ac:dyDescent="0.25">
      <c r="A8" t="s">
        <v>6</v>
      </c>
      <c r="B8" t="s">
        <v>6</v>
      </c>
      <c r="C8" t="s">
        <v>6</v>
      </c>
      <c r="D8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3" t="s">
        <v>7</v>
      </c>
      <c r="J8" s="13"/>
      <c r="K8" s="13" t="s">
        <v>8</v>
      </c>
      <c r="L8" s="13"/>
      <c r="M8" s="13" t="s">
        <v>9</v>
      </c>
      <c r="N8" s="13"/>
      <c r="O8" s="14" t="s">
        <v>0</v>
      </c>
      <c r="P8" s="2" t="s">
        <v>10</v>
      </c>
      <c r="Q8" s="2" t="s">
        <v>11</v>
      </c>
      <c r="R8" s="2" t="s">
        <v>12</v>
      </c>
      <c r="S8" s="2" t="s">
        <v>13</v>
      </c>
    </row>
    <row r="9" spans="1:19" x14ac:dyDescent="0.25">
      <c r="A9" s="3" t="s">
        <v>14</v>
      </c>
      <c r="B9" s="4" t="s">
        <v>15</v>
      </c>
      <c r="C9" s="5" t="s">
        <v>16</v>
      </c>
      <c r="D9" s="5" t="s">
        <v>17</v>
      </c>
      <c r="E9" s="6" t="s">
        <v>18</v>
      </c>
      <c r="F9" s="3" t="s">
        <v>19</v>
      </c>
      <c r="G9" s="3" t="s">
        <v>20</v>
      </c>
      <c r="H9" s="3" t="s">
        <v>21</v>
      </c>
      <c r="I9" s="4" t="s">
        <v>10</v>
      </c>
      <c r="J9" s="6" t="s">
        <v>14</v>
      </c>
      <c r="K9" s="4" t="s">
        <v>10</v>
      </c>
      <c r="L9" s="6" t="s">
        <v>14</v>
      </c>
      <c r="M9" s="4" t="s">
        <v>10</v>
      </c>
      <c r="N9" s="6" t="s">
        <v>14</v>
      </c>
      <c r="O9" s="7" t="s">
        <v>0</v>
      </c>
      <c r="P9" s="7" t="s">
        <v>12</v>
      </c>
      <c r="Q9" s="7" t="s">
        <v>22</v>
      </c>
      <c r="R9" s="7" t="s">
        <v>23</v>
      </c>
      <c r="S9" s="7" t="s">
        <v>6</v>
      </c>
    </row>
    <row r="10" spans="1:19" x14ac:dyDescent="0.25">
      <c r="A10" s="8" t="s">
        <v>24</v>
      </c>
      <c r="B10" s="9" t="s">
        <v>25</v>
      </c>
      <c r="C10" s="10" t="s">
        <v>26</v>
      </c>
      <c r="D10" s="10" t="s">
        <v>27</v>
      </c>
      <c r="E10" s="15" t="s">
        <v>28</v>
      </c>
      <c r="F10" s="16" t="s">
        <v>29</v>
      </c>
      <c r="G10" s="16" t="s">
        <v>30</v>
      </c>
      <c r="H10" s="16" t="s">
        <v>31</v>
      </c>
      <c r="I10" s="17">
        <v>6100</v>
      </c>
      <c r="J10" s="15" t="s">
        <v>24</v>
      </c>
      <c r="K10" s="17">
        <v>9260</v>
      </c>
      <c r="L10" s="15" t="s">
        <v>24</v>
      </c>
      <c r="M10" s="17">
        <v>13120</v>
      </c>
      <c r="N10" s="15" t="s">
        <v>24</v>
      </c>
      <c r="O10" s="18" t="s">
        <v>6</v>
      </c>
      <c r="P10" s="18">
        <v>28480</v>
      </c>
      <c r="Q10" s="18">
        <v>13120</v>
      </c>
      <c r="R10" s="18">
        <f>J10+L10+N10</f>
        <v>3</v>
      </c>
      <c r="S10" s="18" t="s">
        <v>135</v>
      </c>
    </row>
    <row r="11" spans="1:19" x14ac:dyDescent="0.25">
      <c r="A11" s="8" t="s">
        <v>32</v>
      </c>
      <c r="B11" s="9" t="s">
        <v>33</v>
      </c>
      <c r="C11" s="10" t="s">
        <v>34</v>
      </c>
      <c r="D11" s="10" t="s">
        <v>35</v>
      </c>
      <c r="E11" s="15" t="s">
        <v>36</v>
      </c>
      <c r="F11" s="16" t="s">
        <v>37</v>
      </c>
      <c r="G11" s="16" t="s">
        <v>38</v>
      </c>
      <c r="H11" s="16" t="s">
        <v>39</v>
      </c>
      <c r="I11" s="17">
        <v>10055</v>
      </c>
      <c r="J11" s="15" t="s">
        <v>24</v>
      </c>
      <c r="K11" s="17">
        <v>8680</v>
      </c>
      <c r="L11" s="15" t="s">
        <v>24</v>
      </c>
      <c r="M11" s="17">
        <v>7235</v>
      </c>
      <c r="N11" s="15" t="s">
        <v>40</v>
      </c>
      <c r="O11" s="18" t="s">
        <v>6</v>
      </c>
      <c r="P11" s="18">
        <v>25970</v>
      </c>
      <c r="Q11" s="18">
        <v>10055</v>
      </c>
      <c r="R11" s="18">
        <f>J11+L11+N11</f>
        <v>6</v>
      </c>
      <c r="S11" s="18" t="s">
        <v>135</v>
      </c>
    </row>
    <row r="12" spans="1:19" x14ac:dyDescent="0.25">
      <c r="A12" s="8" t="s">
        <v>41</v>
      </c>
      <c r="B12" s="9" t="s">
        <v>42</v>
      </c>
      <c r="C12" s="10" t="s">
        <v>43</v>
      </c>
      <c r="D12" s="10" t="s">
        <v>44</v>
      </c>
      <c r="E12" s="15" t="s">
        <v>36</v>
      </c>
      <c r="F12" s="16" t="s">
        <v>45</v>
      </c>
      <c r="G12" s="16" t="s">
        <v>46</v>
      </c>
      <c r="H12" s="16" t="s">
        <v>47</v>
      </c>
      <c r="I12" s="17">
        <v>5875</v>
      </c>
      <c r="J12" s="15" t="s">
        <v>32</v>
      </c>
      <c r="K12" s="17">
        <v>4840</v>
      </c>
      <c r="L12" s="15" t="s">
        <v>40</v>
      </c>
      <c r="M12" s="17">
        <v>10010</v>
      </c>
      <c r="N12" s="15" t="s">
        <v>24</v>
      </c>
      <c r="O12" s="18" t="s">
        <v>6</v>
      </c>
      <c r="P12" s="18">
        <v>20725</v>
      </c>
      <c r="Q12" s="18">
        <v>10010</v>
      </c>
      <c r="R12" s="18">
        <f>J12+L12+N12</f>
        <v>7</v>
      </c>
      <c r="S12" s="18" t="s">
        <v>135</v>
      </c>
    </row>
    <row r="13" spans="1:19" x14ac:dyDescent="0.25">
      <c r="A13" s="8" t="s">
        <v>40</v>
      </c>
      <c r="B13" s="9" t="s">
        <v>48</v>
      </c>
      <c r="C13" s="10" t="s">
        <v>49</v>
      </c>
      <c r="D13" s="10" t="s">
        <v>50</v>
      </c>
      <c r="E13" s="15" t="s">
        <v>28</v>
      </c>
      <c r="F13" s="16" t="s">
        <v>51</v>
      </c>
      <c r="G13" s="16" t="s">
        <v>52</v>
      </c>
      <c r="H13" s="16" t="s">
        <v>46</v>
      </c>
      <c r="I13" s="17">
        <v>7165</v>
      </c>
      <c r="J13" s="15" t="s">
        <v>24</v>
      </c>
      <c r="K13" s="17">
        <v>6305</v>
      </c>
      <c r="L13" s="15" t="s">
        <v>41</v>
      </c>
      <c r="M13" s="17">
        <v>3750</v>
      </c>
      <c r="N13" s="15" t="s">
        <v>40</v>
      </c>
      <c r="O13" s="18" t="s">
        <v>6</v>
      </c>
      <c r="P13" s="18">
        <v>17220</v>
      </c>
      <c r="Q13" s="18">
        <v>7165</v>
      </c>
      <c r="R13" s="18">
        <f>J13+L13+N13</f>
        <v>8</v>
      </c>
      <c r="S13" s="18" t="s">
        <v>135</v>
      </c>
    </row>
    <row r="14" spans="1:19" x14ac:dyDescent="0.25">
      <c r="A14" s="8" t="s">
        <v>53</v>
      </c>
      <c r="B14" s="9" t="s">
        <v>54</v>
      </c>
      <c r="C14" s="10" t="s">
        <v>55</v>
      </c>
      <c r="D14" s="10" t="s">
        <v>56</v>
      </c>
      <c r="E14" s="15" t="s">
        <v>28</v>
      </c>
      <c r="F14" s="16" t="s">
        <v>38</v>
      </c>
      <c r="G14" s="16" t="s">
        <v>57</v>
      </c>
      <c r="H14" s="16" t="s">
        <v>58</v>
      </c>
      <c r="I14" s="17">
        <v>4375</v>
      </c>
      <c r="J14" s="15" t="s">
        <v>41</v>
      </c>
      <c r="K14" s="17">
        <v>7890</v>
      </c>
      <c r="L14" s="15" t="s">
        <v>41</v>
      </c>
      <c r="M14" s="17">
        <v>8875</v>
      </c>
      <c r="N14" s="15" t="s">
        <v>41</v>
      </c>
      <c r="O14" s="18" t="s">
        <v>6</v>
      </c>
      <c r="P14" s="18">
        <v>21140</v>
      </c>
      <c r="Q14" s="18">
        <v>8875</v>
      </c>
      <c r="R14" s="18">
        <f>J14+L14+N14</f>
        <v>9</v>
      </c>
      <c r="S14" s="18" t="s">
        <v>135</v>
      </c>
    </row>
    <row r="15" spans="1:19" x14ac:dyDescent="0.25">
      <c r="A15" s="8" t="s">
        <v>59</v>
      </c>
      <c r="B15" s="9" t="s">
        <v>60</v>
      </c>
      <c r="C15" s="10" t="s">
        <v>61</v>
      </c>
      <c r="D15" s="10" t="s">
        <v>62</v>
      </c>
      <c r="E15" s="15" t="s">
        <v>36</v>
      </c>
      <c r="F15" s="16" t="s">
        <v>57</v>
      </c>
      <c r="G15" s="16" t="s">
        <v>63</v>
      </c>
      <c r="H15" s="16" t="s">
        <v>52</v>
      </c>
      <c r="I15" s="17">
        <v>5910</v>
      </c>
      <c r="J15" s="15" t="s">
        <v>40</v>
      </c>
      <c r="K15" s="17">
        <v>4816</v>
      </c>
      <c r="L15" s="15" t="s">
        <v>41</v>
      </c>
      <c r="M15" s="17">
        <v>8925</v>
      </c>
      <c r="N15" s="15" t="s">
        <v>32</v>
      </c>
      <c r="O15" s="18" t="s">
        <v>6</v>
      </c>
      <c r="P15" s="18">
        <v>19651</v>
      </c>
      <c r="Q15" s="18">
        <v>8925</v>
      </c>
      <c r="R15" s="18">
        <f>J15+L15+N15</f>
        <v>9</v>
      </c>
      <c r="S15" s="18" t="s">
        <v>136</v>
      </c>
    </row>
    <row r="16" spans="1:19" x14ac:dyDescent="0.25">
      <c r="A16" s="8" t="s">
        <v>64</v>
      </c>
      <c r="B16" s="9" t="s">
        <v>71</v>
      </c>
      <c r="C16" s="10" t="s">
        <v>72</v>
      </c>
      <c r="D16" s="10" t="s">
        <v>73</v>
      </c>
      <c r="E16" s="15" t="s">
        <v>68</v>
      </c>
      <c r="F16" s="16" t="s">
        <v>30</v>
      </c>
      <c r="G16" s="16" t="s">
        <v>39</v>
      </c>
      <c r="H16" s="16" t="s">
        <v>63</v>
      </c>
      <c r="I16" s="17">
        <v>5885</v>
      </c>
      <c r="J16" s="15" t="s">
        <v>53</v>
      </c>
      <c r="K16" s="17">
        <v>8250</v>
      </c>
      <c r="L16" s="15" t="s">
        <v>24</v>
      </c>
      <c r="M16" s="17">
        <v>6620</v>
      </c>
      <c r="N16" s="15" t="s">
        <v>40</v>
      </c>
      <c r="O16" s="18" t="s">
        <v>6</v>
      </c>
      <c r="P16" s="18">
        <v>20755</v>
      </c>
      <c r="Q16" s="18">
        <v>8250</v>
      </c>
      <c r="R16" s="18">
        <f>J16+L16+N16</f>
        <v>10</v>
      </c>
      <c r="S16" s="18" t="s">
        <v>136</v>
      </c>
    </row>
    <row r="17" spans="1:19" x14ac:dyDescent="0.25">
      <c r="A17" s="8" t="s">
        <v>70</v>
      </c>
      <c r="B17" s="9" t="s">
        <v>65</v>
      </c>
      <c r="C17" s="10" t="s">
        <v>66</v>
      </c>
      <c r="D17" s="10" t="s">
        <v>67</v>
      </c>
      <c r="E17" s="15" t="s">
        <v>68</v>
      </c>
      <c r="F17" s="16" t="s">
        <v>47</v>
      </c>
      <c r="G17" s="16" t="s">
        <v>31</v>
      </c>
      <c r="H17" s="16" t="s">
        <v>69</v>
      </c>
      <c r="I17" s="17">
        <v>4035</v>
      </c>
      <c r="J17" s="15" t="s">
        <v>32</v>
      </c>
      <c r="K17" s="17">
        <v>2764</v>
      </c>
      <c r="L17" s="15">
        <v>7</v>
      </c>
      <c r="M17" s="17">
        <v>5680</v>
      </c>
      <c r="N17" s="15" t="s">
        <v>24</v>
      </c>
      <c r="O17" s="18" t="s">
        <v>6</v>
      </c>
      <c r="P17" s="18">
        <v>12479</v>
      </c>
      <c r="Q17" s="18">
        <v>5680</v>
      </c>
      <c r="R17" s="18">
        <f>J17+L17+N17</f>
        <v>10</v>
      </c>
      <c r="S17" s="18" t="s">
        <v>136</v>
      </c>
    </row>
    <row r="18" spans="1:19" x14ac:dyDescent="0.25">
      <c r="A18" s="8" t="s">
        <v>74</v>
      </c>
      <c r="B18" s="9" t="s">
        <v>75</v>
      </c>
      <c r="C18" s="10" t="s">
        <v>76</v>
      </c>
      <c r="D18" s="10" t="s">
        <v>77</v>
      </c>
      <c r="E18" s="15" t="s">
        <v>78</v>
      </c>
      <c r="F18" s="16" t="s">
        <v>58</v>
      </c>
      <c r="G18" s="16" t="s">
        <v>79</v>
      </c>
      <c r="H18" s="16" t="s">
        <v>80</v>
      </c>
      <c r="I18" s="17">
        <v>3575</v>
      </c>
      <c r="J18" s="15" t="s">
        <v>41</v>
      </c>
      <c r="K18" s="17">
        <v>4614</v>
      </c>
      <c r="L18" s="15" t="s">
        <v>53</v>
      </c>
      <c r="M18" s="17">
        <v>4740</v>
      </c>
      <c r="N18" s="15" t="s">
        <v>41</v>
      </c>
      <c r="O18" s="18" t="s">
        <v>6</v>
      </c>
      <c r="P18" s="18">
        <v>12929</v>
      </c>
      <c r="Q18" s="18">
        <v>4740</v>
      </c>
      <c r="R18" s="18">
        <f>J18+L18+N18</f>
        <v>11</v>
      </c>
      <c r="S18" s="18" t="s">
        <v>136</v>
      </c>
    </row>
    <row r="19" spans="1:19" x14ac:dyDescent="0.25">
      <c r="A19" s="8" t="s">
        <v>81</v>
      </c>
      <c r="B19" s="9" t="s">
        <v>91</v>
      </c>
      <c r="C19" s="10" t="s">
        <v>92</v>
      </c>
      <c r="D19" s="10" t="s">
        <v>93</v>
      </c>
      <c r="E19" s="15" t="s">
        <v>32</v>
      </c>
      <c r="F19" s="16" t="s">
        <v>89</v>
      </c>
      <c r="G19" s="16" t="s">
        <v>94</v>
      </c>
      <c r="H19" s="16" t="s">
        <v>37</v>
      </c>
      <c r="I19" s="17">
        <v>2200</v>
      </c>
      <c r="J19" s="15" t="s">
        <v>53</v>
      </c>
      <c r="K19" s="17">
        <v>5500</v>
      </c>
      <c r="L19" s="15">
        <v>4.5</v>
      </c>
      <c r="M19" s="17">
        <v>4750</v>
      </c>
      <c r="N19" s="15" t="s">
        <v>32</v>
      </c>
      <c r="O19" s="18" t="s">
        <v>6</v>
      </c>
      <c r="P19" s="18">
        <v>12450</v>
      </c>
      <c r="Q19" s="18">
        <v>5500</v>
      </c>
      <c r="R19" s="18">
        <f>J19+L19+N19</f>
        <v>11.5</v>
      </c>
      <c r="S19" s="18" t="s">
        <v>137</v>
      </c>
    </row>
    <row r="20" spans="1:19" x14ac:dyDescent="0.25">
      <c r="A20" s="8" t="s">
        <v>85</v>
      </c>
      <c r="B20" s="9" t="s">
        <v>82</v>
      </c>
      <c r="C20" s="10" t="s">
        <v>83</v>
      </c>
      <c r="D20" s="10" t="s">
        <v>84</v>
      </c>
      <c r="E20" s="15" t="s">
        <v>36</v>
      </c>
      <c r="F20" s="16" t="s">
        <v>39</v>
      </c>
      <c r="G20" s="16" t="s">
        <v>69</v>
      </c>
      <c r="H20" s="16" t="s">
        <v>45</v>
      </c>
      <c r="I20" s="17">
        <v>1035</v>
      </c>
      <c r="J20" s="15">
        <v>7</v>
      </c>
      <c r="K20" s="17">
        <v>8180</v>
      </c>
      <c r="L20" s="15" t="s">
        <v>32</v>
      </c>
      <c r="M20" s="17">
        <v>8215</v>
      </c>
      <c r="N20" s="15" t="s">
        <v>41</v>
      </c>
      <c r="O20" s="18" t="s">
        <v>6</v>
      </c>
      <c r="P20" s="18">
        <v>17430</v>
      </c>
      <c r="Q20" s="18">
        <v>8215</v>
      </c>
      <c r="R20" s="18">
        <f>J20+L20+N20</f>
        <v>12</v>
      </c>
      <c r="S20" s="18" t="s">
        <v>137</v>
      </c>
    </row>
    <row r="21" spans="1:19" x14ac:dyDescent="0.25">
      <c r="A21" s="8" t="s">
        <v>90</v>
      </c>
      <c r="B21" s="9" t="s">
        <v>96</v>
      </c>
      <c r="C21" s="10" t="s">
        <v>97</v>
      </c>
      <c r="D21" s="10" t="s">
        <v>98</v>
      </c>
      <c r="E21" s="15" t="s">
        <v>28</v>
      </c>
      <c r="F21" s="16" t="s">
        <v>69</v>
      </c>
      <c r="G21" s="16" t="s">
        <v>29</v>
      </c>
      <c r="H21" s="16" t="s">
        <v>51</v>
      </c>
      <c r="I21" s="17">
        <v>6150</v>
      </c>
      <c r="J21" s="15" t="s">
        <v>41</v>
      </c>
      <c r="K21" s="17">
        <v>5500</v>
      </c>
      <c r="L21" s="15">
        <v>4.5</v>
      </c>
      <c r="M21" s="17">
        <v>5345</v>
      </c>
      <c r="N21" s="15" t="s">
        <v>53</v>
      </c>
      <c r="O21" s="18" t="s">
        <v>6</v>
      </c>
      <c r="P21" s="18">
        <v>16995</v>
      </c>
      <c r="Q21" s="18">
        <v>6150</v>
      </c>
      <c r="R21" s="18">
        <f>J21+L21+N21</f>
        <v>12.5</v>
      </c>
      <c r="S21" s="18" t="s">
        <v>137</v>
      </c>
    </row>
    <row r="22" spans="1:19" x14ac:dyDescent="0.25">
      <c r="A22" s="8" t="s">
        <v>95</v>
      </c>
      <c r="B22" s="9" t="s">
        <v>86</v>
      </c>
      <c r="C22" s="10" t="s">
        <v>87</v>
      </c>
      <c r="D22" s="10" t="s">
        <v>62</v>
      </c>
      <c r="E22" s="15" t="s">
        <v>88</v>
      </c>
      <c r="F22" s="16" t="s">
        <v>52</v>
      </c>
      <c r="G22" s="16" t="s">
        <v>89</v>
      </c>
      <c r="H22" s="16" t="s">
        <v>30</v>
      </c>
      <c r="I22" s="17">
        <v>2455</v>
      </c>
      <c r="J22" s="15" t="s">
        <v>40</v>
      </c>
      <c r="K22" s="17">
        <v>6461</v>
      </c>
      <c r="L22" s="15" t="s">
        <v>32</v>
      </c>
      <c r="M22" s="17">
        <v>2025</v>
      </c>
      <c r="N22" s="15">
        <v>7</v>
      </c>
      <c r="O22" s="18" t="s">
        <v>6</v>
      </c>
      <c r="P22" s="18">
        <v>10941</v>
      </c>
      <c r="Q22" s="18">
        <v>6461</v>
      </c>
      <c r="R22" s="18">
        <f>J22+L22+N22</f>
        <v>13</v>
      </c>
      <c r="S22" s="18" t="s">
        <v>137</v>
      </c>
    </row>
    <row r="23" spans="1:19" x14ac:dyDescent="0.25">
      <c r="A23" s="8" t="s">
        <v>99</v>
      </c>
      <c r="B23" s="9" t="s">
        <v>100</v>
      </c>
      <c r="C23" s="10" t="s">
        <v>101</v>
      </c>
      <c r="D23" s="10" t="s">
        <v>102</v>
      </c>
      <c r="E23" s="15" t="s">
        <v>36</v>
      </c>
      <c r="F23" s="16" t="s">
        <v>103</v>
      </c>
      <c r="G23" s="16" t="s">
        <v>80</v>
      </c>
      <c r="H23" s="16" t="s">
        <v>79</v>
      </c>
      <c r="I23" s="17">
        <v>2380</v>
      </c>
      <c r="J23" s="15" t="s">
        <v>53</v>
      </c>
      <c r="K23" s="17">
        <v>1630</v>
      </c>
      <c r="L23" s="15">
        <v>7</v>
      </c>
      <c r="M23" s="17">
        <v>8650</v>
      </c>
      <c r="N23" s="15" t="s">
        <v>32</v>
      </c>
      <c r="O23" s="18" t="s">
        <v>6</v>
      </c>
      <c r="P23" s="18">
        <v>12660</v>
      </c>
      <c r="Q23" s="18">
        <v>8650</v>
      </c>
      <c r="R23" s="18">
        <f>J23+L23+N23</f>
        <v>14</v>
      </c>
      <c r="S23" s="18" t="s">
        <v>137</v>
      </c>
    </row>
    <row r="24" spans="1:19" x14ac:dyDescent="0.25">
      <c r="A24" s="8" t="s">
        <v>104</v>
      </c>
      <c r="B24" s="9" t="s">
        <v>105</v>
      </c>
      <c r="C24" s="10" t="s">
        <v>106</v>
      </c>
      <c r="D24" s="10" t="s">
        <v>107</v>
      </c>
      <c r="E24" s="15" t="s">
        <v>78</v>
      </c>
      <c r="F24" s="16" t="s">
        <v>79</v>
      </c>
      <c r="G24" s="16" t="s">
        <v>47</v>
      </c>
      <c r="H24" s="16" t="s">
        <v>57</v>
      </c>
      <c r="I24" s="17">
        <v>1650</v>
      </c>
      <c r="J24" s="15">
        <v>7</v>
      </c>
      <c r="K24" s="17">
        <v>6530</v>
      </c>
      <c r="L24" s="15" t="s">
        <v>32</v>
      </c>
      <c r="M24" s="17">
        <v>3235</v>
      </c>
      <c r="N24" s="15" t="s">
        <v>53</v>
      </c>
      <c r="O24" s="18" t="s">
        <v>6</v>
      </c>
      <c r="P24" s="18">
        <v>11415</v>
      </c>
      <c r="Q24" s="18">
        <v>6530</v>
      </c>
      <c r="R24" s="18">
        <f>J24+L24+N24</f>
        <v>14</v>
      </c>
      <c r="S24" s="18" t="s">
        <v>137</v>
      </c>
    </row>
    <row r="25" spans="1:19" x14ac:dyDescent="0.25">
      <c r="A25" s="8" t="s">
        <v>108</v>
      </c>
      <c r="B25" s="9" t="s">
        <v>109</v>
      </c>
      <c r="C25" s="10" t="s">
        <v>110</v>
      </c>
      <c r="D25" s="10" t="s">
        <v>111</v>
      </c>
      <c r="E25" s="15" t="s">
        <v>36</v>
      </c>
      <c r="F25" s="16" t="s">
        <v>112</v>
      </c>
      <c r="G25" s="16" t="s">
        <v>103</v>
      </c>
      <c r="H25" s="16" t="s">
        <v>38</v>
      </c>
      <c r="I25" s="17">
        <v>8535</v>
      </c>
      <c r="J25" s="15" t="s">
        <v>32</v>
      </c>
      <c r="K25" s="17">
        <v>5350</v>
      </c>
      <c r="L25" s="15" t="s">
        <v>59</v>
      </c>
      <c r="M25" s="17">
        <v>2395</v>
      </c>
      <c r="N25" s="15">
        <v>7</v>
      </c>
      <c r="O25" s="18" t="s">
        <v>6</v>
      </c>
      <c r="P25" s="18">
        <v>16280</v>
      </c>
      <c r="Q25" s="18">
        <v>8535</v>
      </c>
      <c r="R25" s="18">
        <f>J25+L25+N25</f>
        <v>15</v>
      </c>
      <c r="S25" s="18" t="s">
        <v>137</v>
      </c>
    </row>
    <row r="26" spans="1:19" x14ac:dyDescent="0.25">
      <c r="A26" s="8" t="s">
        <v>113</v>
      </c>
      <c r="B26" s="9" t="s">
        <v>114</v>
      </c>
      <c r="C26" s="10" t="s">
        <v>115</v>
      </c>
      <c r="D26" s="10" t="s">
        <v>116</v>
      </c>
      <c r="E26" s="15" t="s">
        <v>68</v>
      </c>
      <c r="F26" s="16" t="s">
        <v>80</v>
      </c>
      <c r="G26" s="16" t="s">
        <v>45</v>
      </c>
      <c r="H26" s="16" t="s">
        <v>103</v>
      </c>
      <c r="I26" s="17">
        <v>4840</v>
      </c>
      <c r="J26" s="15" t="s">
        <v>59</v>
      </c>
      <c r="K26" s="17">
        <v>4635</v>
      </c>
      <c r="L26" s="15" t="s">
        <v>40</v>
      </c>
      <c r="M26" s="17">
        <v>3355</v>
      </c>
      <c r="N26" s="15" t="s">
        <v>53</v>
      </c>
      <c r="O26" s="18" t="s">
        <v>6</v>
      </c>
      <c r="P26" s="18">
        <v>12830</v>
      </c>
      <c r="Q26" s="18">
        <v>4840</v>
      </c>
      <c r="R26" s="18">
        <f>J26+L26+N26</f>
        <v>15</v>
      </c>
      <c r="S26" s="18" t="s">
        <v>137</v>
      </c>
    </row>
    <row r="27" spans="1:19" x14ac:dyDescent="0.25">
      <c r="A27" s="8" t="s">
        <v>117</v>
      </c>
      <c r="B27" s="9" t="s">
        <v>122</v>
      </c>
      <c r="C27" s="10" t="s">
        <v>123</v>
      </c>
      <c r="D27" s="10" t="s">
        <v>124</v>
      </c>
      <c r="E27" s="15" t="s">
        <v>125</v>
      </c>
      <c r="F27" s="16" t="s">
        <v>63</v>
      </c>
      <c r="G27" s="16" t="s">
        <v>37</v>
      </c>
      <c r="H27" s="16" t="s">
        <v>94</v>
      </c>
      <c r="I27" s="17">
        <v>2005</v>
      </c>
      <c r="J27" s="15" t="s">
        <v>59</v>
      </c>
      <c r="K27" s="17">
        <v>3860</v>
      </c>
      <c r="L27" s="15" t="s">
        <v>53</v>
      </c>
      <c r="M27" s="17">
        <v>2445</v>
      </c>
      <c r="N27" s="15">
        <v>6</v>
      </c>
      <c r="O27" s="18" t="s">
        <v>6</v>
      </c>
      <c r="P27" s="18">
        <v>8310</v>
      </c>
      <c r="Q27" s="18">
        <v>3860</v>
      </c>
      <c r="R27" s="18">
        <f>J27+L27+N27</f>
        <v>17</v>
      </c>
      <c r="S27" s="18" t="s">
        <v>137</v>
      </c>
    </row>
    <row r="28" spans="1:19" x14ac:dyDescent="0.25">
      <c r="A28" s="8" t="s">
        <v>121</v>
      </c>
      <c r="B28" s="9" t="s">
        <v>118</v>
      </c>
      <c r="C28" s="10" t="s">
        <v>119</v>
      </c>
      <c r="D28" s="10" t="s">
        <v>73</v>
      </c>
      <c r="E28" s="15" t="s">
        <v>120</v>
      </c>
      <c r="F28" s="16" t="s">
        <v>31</v>
      </c>
      <c r="G28" s="16" t="s">
        <v>58</v>
      </c>
      <c r="H28" s="16" t="s">
        <v>112</v>
      </c>
      <c r="I28" s="17">
        <v>2720</v>
      </c>
      <c r="J28" s="15" t="s">
        <v>40</v>
      </c>
      <c r="K28" s="17">
        <v>2240</v>
      </c>
      <c r="L28" s="15">
        <v>7</v>
      </c>
      <c r="M28" s="17">
        <v>2875</v>
      </c>
      <c r="N28" s="15">
        <v>6</v>
      </c>
      <c r="O28" s="18" t="s">
        <v>6</v>
      </c>
      <c r="P28" s="18">
        <v>7835</v>
      </c>
      <c r="Q28" s="18">
        <v>2875</v>
      </c>
      <c r="R28" s="18">
        <f>J28+L28+N28</f>
        <v>17</v>
      </c>
      <c r="S28" s="18" t="s">
        <v>137</v>
      </c>
    </row>
    <row r="29" spans="1:19" x14ac:dyDescent="0.25">
      <c r="A29" s="8" t="s">
        <v>126</v>
      </c>
      <c r="B29" s="9" t="s">
        <v>127</v>
      </c>
      <c r="C29" s="10" t="s">
        <v>128</v>
      </c>
      <c r="D29" s="10" t="s">
        <v>129</v>
      </c>
      <c r="E29" s="15" t="s">
        <v>32</v>
      </c>
      <c r="F29" s="16" t="s">
        <v>94</v>
      </c>
      <c r="G29" s="16" t="s">
        <v>112</v>
      </c>
      <c r="H29" s="16" t="s">
        <v>89</v>
      </c>
      <c r="I29" s="17">
        <v>1925</v>
      </c>
      <c r="J29" s="15" t="s">
        <v>59</v>
      </c>
      <c r="K29" s="17">
        <v>3000</v>
      </c>
      <c r="L29" s="15" t="s">
        <v>59</v>
      </c>
      <c r="M29" s="17">
        <v>2755</v>
      </c>
      <c r="N29" s="15">
        <v>6</v>
      </c>
      <c r="O29" s="18" t="s">
        <v>6</v>
      </c>
      <c r="P29" s="18">
        <v>7680</v>
      </c>
      <c r="Q29" s="18">
        <v>3000</v>
      </c>
      <c r="R29" s="18">
        <f>J29+L29+N29</f>
        <v>18</v>
      </c>
      <c r="S29" s="18" t="s">
        <v>137</v>
      </c>
    </row>
    <row r="30" spans="1:19" x14ac:dyDescent="0.25">
      <c r="A30" s="8" t="s">
        <v>130</v>
      </c>
      <c r="B30" s="9" t="s">
        <v>131</v>
      </c>
      <c r="C30" s="10" t="s">
        <v>132</v>
      </c>
      <c r="D30" s="10" t="s">
        <v>133</v>
      </c>
      <c r="E30" s="15" t="s">
        <v>134</v>
      </c>
      <c r="F30" s="16" t="s">
        <v>46</v>
      </c>
      <c r="G30" s="16" t="s">
        <v>51</v>
      </c>
      <c r="H30" s="16" t="s">
        <v>29</v>
      </c>
      <c r="I30" s="17">
        <v>3115</v>
      </c>
      <c r="J30" s="15">
        <v>7</v>
      </c>
      <c r="K30" s="17">
        <v>2905</v>
      </c>
      <c r="L30" s="15" t="s">
        <v>59</v>
      </c>
      <c r="M30" s="17">
        <v>1160</v>
      </c>
      <c r="N30" s="15">
        <v>7</v>
      </c>
      <c r="O30" s="18" t="s">
        <v>6</v>
      </c>
      <c r="P30" s="18">
        <v>7180</v>
      </c>
      <c r="Q30" s="18">
        <v>3115</v>
      </c>
      <c r="R30" s="18">
        <f>J30+L30+N30</f>
        <v>20</v>
      </c>
      <c r="S30" s="18" t="s">
        <v>137</v>
      </c>
    </row>
  </sheetData>
  <sortState xmlns:xlrd2="http://schemas.microsoft.com/office/spreadsheetml/2017/richdata2" ref="B10:R30">
    <sortCondition ref="R10:R30"/>
    <sortCondition descending="1" ref="P10:P30"/>
  </sortState>
  <mergeCells count="7">
    <mergeCell ref="D3:P3"/>
    <mergeCell ref="D4:P4"/>
    <mergeCell ref="D5:P5"/>
    <mergeCell ref="D6:P6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scale="93" orientation="landscape" horizontalDpi="4294967294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2024-04-14T14:44:29Z</dcterms:created>
  <dcterms:modified xsi:type="dcterms:W3CDTF">2024-04-14T15:01:58Z</dcterms:modified>
  <cp:category/>
</cp:coreProperties>
</file>