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<sst xmlns="http://schemas.openxmlformats.org/spreadsheetml/2006/main" count="69" uniqueCount="43">
  <si>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</si>
  <si>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</si>
  <si>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</si>
  <si>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</si>
  <si>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</si>
  <si>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</si>
  <si>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</si>
  <si>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</si>
  <si>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</si>
  <si>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</si>
  <si>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</si>
  <si>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</si>
  <si>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</si>
  <si>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 xml:space="preserve"> </t>
  </si>
  <si>
    <t xml:space="preserve">Date :  9 et 10 septembre 2023  </t>
  </si>
  <si>
    <t>mailly la ville  etangs des regains</t>
  </si>
  <si>
    <t xml:space="preserve">NOM DE LA COMPETITION/  R1 PECHE MIXTE  MASTERS ET VETERANS:  </t>
  </si>
  <si>
    <t>CATEGORIE MASTERS</t>
  </si>
  <si>
    <t>RESSIN  THIERRY</t>
  </si>
  <si>
    <t>Z03</t>
  </si>
  <si>
    <t>Y02</t>
  </si>
  <si>
    <t>X04</t>
  </si>
  <si>
    <t>LAGARDE  JEROME</t>
  </si>
  <si>
    <t>Z04</t>
  </si>
  <si>
    <t>X03</t>
  </si>
  <si>
    <t>Y01</t>
  </si>
  <si>
    <t>LAUMAIN PHILIPPE</t>
  </si>
  <si>
    <t>Z02</t>
  </si>
  <si>
    <t>WEIDER  ERIC</t>
  </si>
  <si>
    <t>Y04</t>
  </si>
  <si>
    <t>FELIX  MICHEL</t>
  </si>
  <si>
    <t>X02</t>
  </si>
  <si>
    <t>TILLIER  PASCAL</t>
  </si>
  <si>
    <t>X01</t>
  </si>
  <si>
    <t>GARNIER  PASCAL</t>
  </si>
  <si>
    <t>Y03</t>
  </si>
  <si>
    <t>PERCEAU  FREDERIC</t>
  </si>
  <si>
    <t>Z01</t>
  </si>
  <si>
    <t>CHALLE  JEAN GUY</t>
  </si>
  <si>
    <t>LAPALUS  GILBERT</t>
  </si>
  <si>
    <t>TOTAL</t>
  </si>
  <si>
    <t>chaleur  peche dure</t>
  </si>
  <si>
    <t>GAUTHIER  JEAN YVES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</si>
</sst>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" fontId="0" fillId="0" borderId="12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2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14" fontId="3" fillId="0" borderId="0" xfId="0" applyNumberFormat="1" applyFont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5"/>
  <sheetViews>
    <sheetView tabSelected="1" zoomScalePageLayoutView="0" workbookViewId="0" topLeftCell="A18">
      <selection activeCell="A21" sqref="A21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2" customWidth="1"/>
    <col min="4" max="6" width="5.7109375" style="2" customWidth="1"/>
    <col min="7" max="7" width="5.8515625" style="3" customWidth="1"/>
    <col min="8" max="8" width="5.00390625" style="2" customWidth="1"/>
    <col min="9" max="9" width="5.8515625" style="3" customWidth="1"/>
    <col min="10" max="10" width="5.00390625" style="2" customWidth="1"/>
    <col min="11" max="11" width="5.8515625" style="3" customWidth="1"/>
    <col min="12" max="12" width="5.00390625" style="2" customWidth="1"/>
    <col min="13" max="13" width="7.00390625" style="2" customWidth="1"/>
    <col min="14" max="14" width="5.7109375" style="2" customWidth="1"/>
  </cols>
  <sheetData>
    <row r="1" spans="1:16" ht="33.7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"/>
      <c r="P1" s="6"/>
    </row>
    <row r="2" ht="17.25" customHeight="1"/>
    <row r="3" spans="1:14" ht="27" customHeigh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3" ht="20.25">
      <c r="A4" s="1"/>
      <c r="B4" s="30" t="s">
        <v>17</v>
      </c>
      <c r="C4" s="1"/>
      <c r="D4" s="1"/>
      <c r="E4" s="1"/>
      <c r="F4" s="1"/>
      <c r="G4" s="4"/>
      <c r="H4" s="1"/>
      <c r="I4" s="4"/>
      <c r="J4" s="1"/>
      <c r="K4" s="4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4"/>
      <c r="H5" s="1"/>
      <c r="I5" s="4"/>
      <c r="J5" s="1"/>
      <c r="K5" s="4"/>
      <c r="L5" s="1"/>
      <c r="M5" s="1"/>
    </row>
    <row r="6" spans="1:13" ht="20.25">
      <c r="A6" s="1"/>
      <c r="B6" s="11" t="s">
        <v>14</v>
      </c>
      <c r="C6" s="62" t="s">
        <v>13</v>
      </c>
      <c r="D6" s="63"/>
      <c r="E6" s="63"/>
      <c r="F6" s="64"/>
      <c r="G6" s="5" t="s">
        <v>7</v>
      </c>
      <c r="H6" s="44" t="s">
        <v>15</v>
      </c>
      <c r="I6" s="44"/>
      <c r="J6" s="44"/>
      <c r="K6" s="44"/>
      <c r="L6" s="44"/>
      <c r="M6" s="7"/>
    </row>
    <row r="7" spans="1:13" ht="15.75" customHeight="1" thickBot="1">
      <c r="A7" s="1"/>
      <c r="B7" s="1"/>
      <c r="C7" s="1"/>
      <c r="D7" s="1"/>
      <c r="E7" s="1"/>
      <c r="F7" s="1"/>
      <c r="G7" s="4"/>
      <c r="H7" s="1"/>
      <c r="I7" s="4"/>
      <c r="J7" s="1"/>
      <c r="K7" s="4"/>
      <c r="L7" s="1"/>
      <c r="M7" s="1"/>
    </row>
    <row r="8" spans="1:14" ht="18" customHeight="1" thickBot="1">
      <c r="A8" s="45" t="s">
        <v>0</v>
      </c>
      <c r="B8" s="45" t="s">
        <v>1</v>
      </c>
      <c r="C8" s="45" t="s">
        <v>6</v>
      </c>
      <c r="D8" s="47" t="s">
        <v>2</v>
      </c>
      <c r="E8" s="48"/>
      <c r="F8" s="49"/>
      <c r="G8" s="53" t="s">
        <v>10</v>
      </c>
      <c r="H8" s="54"/>
      <c r="I8" s="53" t="s">
        <v>11</v>
      </c>
      <c r="J8" s="60"/>
      <c r="K8" s="53" t="s">
        <v>12</v>
      </c>
      <c r="L8" s="61"/>
      <c r="M8" s="57" t="s">
        <v>9</v>
      </c>
      <c r="N8" s="57" t="s">
        <v>3</v>
      </c>
    </row>
    <row r="9" spans="1:14" ht="18" customHeight="1" thickBot="1">
      <c r="A9" s="46"/>
      <c r="B9" s="46"/>
      <c r="C9" s="46"/>
      <c r="D9" s="50"/>
      <c r="E9" s="51"/>
      <c r="F9" s="52"/>
      <c r="G9" s="12" t="s">
        <v>4</v>
      </c>
      <c r="H9" s="13" t="s">
        <v>5</v>
      </c>
      <c r="I9" s="12" t="s">
        <v>4</v>
      </c>
      <c r="J9" s="13" t="s">
        <v>5</v>
      </c>
      <c r="K9" s="12" t="s">
        <v>4</v>
      </c>
      <c r="L9" s="14" t="s">
        <v>5</v>
      </c>
      <c r="M9" s="58"/>
      <c r="N9" s="58"/>
    </row>
    <row r="10" spans="1:14" ht="20.25" customHeight="1">
      <c r="A10" s="15">
        <v>1</v>
      </c>
      <c r="B10" s="31" t="s">
        <v>18</v>
      </c>
      <c r="C10" s="26">
        <v>21</v>
      </c>
      <c r="D10" s="32" t="s">
        <v>19</v>
      </c>
      <c r="E10" s="33" t="s">
        <v>20</v>
      </c>
      <c r="F10" s="34" t="s">
        <v>21</v>
      </c>
      <c r="G10" s="19">
        <v>5615</v>
      </c>
      <c r="H10" s="20">
        <v>1</v>
      </c>
      <c r="I10" s="19">
        <v>4720</v>
      </c>
      <c r="J10" s="20">
        <v>1</v>
      </c>
      <c r="K10" s="19">
        <v>950</v>
      </c>
      <c r="L10" s="20">
        <v>2</v>
      </c>
      <c r="M10" s="17">
        <f aca="true" t="shared" si="0" ref="M10:M21">K10+I10+G10</f>
        <v>11285</v>
      </c>
      <c r="N10" s="17">
        <f aca="true" t="shared" si="1" ref="N10:N21">L10+J10+H10</f>
        <v>4</v>
      </c>
    </row>
    <row r="11" spans="1:14" ht="20.25" customHeight="1">
      <c r="A11" s="15">
        <v>2</v>
      </c>
      <c r="B11" s="24" t="s">
        <v>22</v>
      </c>
      <c r="C11" s="27">
        <v>58</v>
      </c>
      <c r="D11" s="35" t="s">
        <v>23</v>
      </c>
      <c r="E11" s="36" t="s">
        <v>24</v>
      </c>
      <c r="F11" s="37" t="s">
        <v>25</v>
      </c>
      <c r="G11" s="21">
        <v>4740</v>
      </c>
      <c r="H11" s="22">
        <v>2</v>
      </c>
      <c r="I11" s="21">
        <v>2460</v>
      </c>
      <c r="J11" s="22">
        <v>2</v>
      </c>
      <c r="K11" s="21">
        <v>3560</v>
      </c>
      <c r="L11" s="22">
        <v>1</v>
      </c>
      <c r="M11" s="18">
        <f t="shared" si="0"/>
        <v>10760</v>
      </c>
      <c r="N11" s="18">
        <f t="shared" si="1"/>
        <v>5</v>
      </c>
    </row>
    <row r="12" spans="1:14" ht="20.25" customHeight="1">
      <c r="A12" s="15">
        <v>3</v>
      </c>
      <c r="B12" s="38" t="s">
        <v>26</v>
      </c>
      <c r="C12" s="28">
        <v>58</v>
      </c>
      <c r="D12" s="39" t="s">
        <v>25</v>
      </c>
      <c r="E12" s="40" t="s">
        <v>21</v>
      </c>
      <c r="F12" s="41" t="s">
        <v>27</v>
      </c>
      <c r="G12" s="23">
        <v>4030</v>
      </c>
      <c r="H12" s="29">
        <v>1</v>
      </c>
      <c r="I12" s="23">
        <v>1770</v>
      </c>
      <c r="J12" s="42">
        <v>3</v>
      </c>
      <c r="K12" s="23">
        <v>3060</v>
      </c>
      <c r="L12" s="42">
        <v>1</v>
      </c>
      <c r="M12" s="18">
        <f t="shared" si="0"/>
        <v>8860</v>
      </c>
      <c r="N12" s="18">
        <f t="shared" si="1"/>
        <v>5</v>
      </c>
    </row>
    <row r="13" spans="1:14" ht="20.25" customHeight="1">
      <c r="A13" s="15">
        <v>4</v>
      </c>
      <c r="B13" s="24" t="s">
        <v>28</v>
      </c>
      <c r="C13" s="27">
        <v>25</v>
      </c>
      <c r="D13" s="35" t="s">
        <v>24</v>
      </c>
      <c r="E13" s="36" t="s">
        <v>27</v>
      </c>
      <c r="F13" s="37" t="s">
        <v>29</v>
      </c>
      <c r="G13" s="21">
        <v>500</v>
      </c>
      <c r="H13" s="22">
        <v>0</v>
      </c>
      <c r="I13" s="21">
        <v>3920</v>
      </c>
      <c r="J13" s="22">
        <v>1</v>
      </c>
      <c r="K13" s="21">
        <v>1550</v>
      </c>
      <c r="L13" s="22">
        <v>2</v>
      </c>
      <c r="M13" s="18">
        <f t="shared" si="0"/>
        <v>5970</v>
      </c>
      <c r="N13" s="18">
        <f>L13+J13+L13</f>
        <v>5</v>
      </c>
    </row>
    <row r="14" spans="1:14" ht="20.25" customHeight="1">
      <c r="A14" s="15">
        <v>5</v>
      </c>
      <c r="B14" s="24" t="s">
        <v>30</v>
      </c>
      <c r="C14" s="27">
        <v>71</v>
      </c>
      <c r="D14" s="35" t="s">
        <v>31</v>
      </c>
      <c r="E14" s="36" t="s">
        <v>25</v>
      </c>
      <c r="F14" s="37" t="s">
        <v>19</v>
      </c>
      <c r="G14" s="21">
        <v>2780</v>
      </c>
      <c r="H14" s="22">
        <v>1</v>
      </c>
      <c r="I14" s="21">
        <v>2840</v>
      </c>
      <c r="J14" s="22">
        <v>2</v>
      </c>
      <c r="K14" s="21">
        <v>830</v>
      </c>
      <c r="L14" s="22">
        <v>3</v>
      </c>
      <c r="M14" s="18">
        <f t="shared" si="0"/>
        <v>6450</v>
      </c>
      <c r="N14" s="18">
        <f t="shared" si="1"/>
        <v>6</v>
      </c>
    </row>
    <row r="15" spans="1:14" ht="20.25" customHeight="1">
      <c r="A15" s="15">
        <v>6</v>
      </c>
      <c r="B15" s="25" t="s">
        <v>32</v>
      </c>
      <c r="C15" s="27">
        <v>71</v>
      </c>
      <c r="D15" s="8" t="s">
        <v>29</v>
      </c>
      <c r="E15" s="9" t="s">
        <v>19</v>
      </c>
      <c r="F15" s="10" t="s">
        <v>33</v>
      </c>
      <c r="G15" s="21">
        <v>3220</v>
      </c>
      <c r="H15" s="22">
        <v>2</v>
      </c>
      <c r="I15" s="21">
        <v>880</v>
      </c>
      <c r="J15" s="22">
        <v>3</v>
      </c>
      <c r="K15" s="21">
        <v>1850</v>
      </c>
      <c r="L15" s="22">
        <v>1</v>
      </c>
      <c r="M15" s="18">
        <f t="shared" si="0"/>
        <v>5950</v>
      </c>
      <c r="N15" s="18">
        <f t="shared" si="1"/>
        <v>6</v>
      </c>
    </row>
    <row r="16" spans="1:14" ht="20.25" customHeight="1">
      <c r="A16" s="15">
        <v>7</v>
      </c>
      <c r="B16" s="24" t="s">
        <v>34</v>
      </c>
      <c r="C16" s="27">
        <v>58</v>
      </c>
      <c r="D16" s="8" t="s">
        <v>35</v>
      </c>
      <c r="E16" s="9" t="s">
        <v>31</v>
      </c>
      <c r="F16" s="10" t="s">
        <v>23</v>
      </c>
      <c r="G16" s="21">
        <v>1090</v>
      </c>
      <c r="H16" s="22">
        <v>3.1</v>
      </c>
      <c r="I16" s="21">
        <v>2760</v>
      </c>
      <c r="J16" s="22">
        <v>1</v>
      </c>
      <c r="K16" s="21">
        <v>1420</v>
      </c>
      <c r="L16" s="22">
        <v>2</v>
      </c>
      <c r="M16" s="18">
        <f t="shared" si="0"/>
        <v>5270</v>
      </c>
      <c r="N16" s="18">
        <f t="shared" si="1"/>
        <v>6.1</v>
      </c>
    </row>
    <row r="17" spans="1:14" ht="20.25" customHeight="1">
      <c r="A17" s="15">
        <v>8</v>
      </c>
      <c r="B17" s="24" t="s">
        <v>36</v>
      </c>
      <c r="C17" s="27">
        <v>58</v>
      </c>
      <c r="D17" s="8" t="s">
        <v>20</v>
      </c>
      <c r="E17" s="9" t="s">
        <v>37</v>
      </c>
      <c r="F17" s="10" t="s">
        <v>24</v>
      </c>
      <c r="G17" s="21">
        <v>1280</v>
      </c>
      <c r="H17" s="22">
        <v>3</v>
      </c>
      <c r="I17" s="21">
        <v>2460</v>
      </c>
      <c r="J17" s="22">
        <v>2</v>
      </c>
      <c r="K17" s="21">
        <v>780</v>
      </c>
      <c r="L17" s="22">
        <v>3</v>
      </c>
      <c r="M17" s="18">
        <f t="shared" si="0"/>
        <v>4520</v>
      </c>
      <c r="N17" s="18">
        <f t="shared" si="1"/>
        <v>8</v>
      </c>
    </row>
    <row r="18" spans="1:14" ht="20.25" customHeight="1">
      <c r="A18" s="15">
        <v>9</v>
      </c>
      <c r="B18" s="25" t="s">
        <v>38</v>
      </c>
      <c r="C18" s="27">
        <v>89</v>
      </c>
      <c r="D18" s="8" t="s">
        <v>27</v>
      </c>
      <c r="E18" s="9" t="s">
        <v>33</v>
      </c>
      <c r="F18" s="10" t="s">
        <v>35</v>
      </c>
      <c r="G18" s="21">
        <v>2980</v>
      </c>
      <c r="H18" s="22">
        <v>3</v>
      </c>
      <c r="I18" s="21">
        <v>1050</v>
      </c>
      <c r="J18" s="22">
        <v>3.1</v>
      </c>
      <c r="K18" s="21">
        <v>1070</v>
      </c>
      <c r="L18" s="22">
        <v>3</v>
      </c>
      <c r="M18" s="18">
        <f t="shared" si="0"/>
        <v>5100</v>
      </c>
      <c r="N18" s="18">
        <f t="shared" si="1"/>
        <v>9.1</v>
      </c>
    </row>
    <row r="19" spans="1:14" ht="20.25" customHeight="1">
      <c r="A19" s="15">
        <v>10</v>
      </c>
      <c r="B19" s="25" t="s">
        <v>39</v>
      </c>
      <c r="C19" s="27">
        <v>71</v>
      </c>
      <c r="D19" s="8" t="s">
        <v>37</v>
      </c>
      <c r="E19" s="9" t="s">
        <v>29</v>
      </c>
      <c r="F19" s="10" t="s">
        <v>31</v>
      </c>
      <c r="G19" s="21">
        <v>2840</v>
      </c>
      <c r="H19" s="22">
        <v>3.1</v>
      </c>
      <c r="I19" s="21">
        <v>1460</v>
      </c>
      <c r="J19" s="22">
        <v>3</v>
      </c>
      <c r="K19" s="21">
        <v>700</v>
      </c>
      <c r="L19" s="22">
        <v>3.1</v>
      </c>
      <c r="M19" s="18">
        <f t="shared" si="0"/>
        <v>5000</v>
      </c>
      <c r="N19" s="18">
        <f t="shared" si="1"/>
        <v>9.2</v>
      </c>
    </row>
    <row r="20" spans="1:14" ht="20.25" customHeight="1">
      <c r="A20" s="15">
        <v>11</v>
      </c>
      <c r="B20" s="25" t="s">
        <v>42</v>
      </c>
      <c r="C20" s="27">
        <v>58</v>
      </c>
      <c r="D20" s="8" t="s">
        <v>21</v>
      </c>
      <c r="E20" s="9" t="s">
        <v>35</v>
      </c>
      <c r="F20" s="10" t="s">
        <v>37</v>
      </c>
      <c r="G20" s="21">
        <v>240</v>
      </c>
      <c r="H20" s="22">
        <v>3</v>
      </c>
      <c r="I20" s="21">
        <v>1200</v>
      </c>
      <c r="J20" s="22">
        <v>3.1</v>
      </c>
      <c r="K20" s="21">
        <v>730</v>
      </c>
      <c r="L20" s="22">
        <v>3.1</v>
      </c>
      <c r="M20" s="18">
        <f t="shared" si="0"/>
        <v>2170</v>
      </c>
      <c r="N20" s="18">
        <f t="shared" si="1"/>
        <v>9.2</v>
      </c>
    </row>
    <row r="21" spans="1:14" ht="20.25" customHeight="1">
      <c r="A21" s="16"/>
      <c r="B21" s="25" t="s">
        <v>41</v>
      </c>
      <c r="C21" s="27" t="s">
        <v>13</v>
      </c>
      <c r="D21" s="8">
        <v>0</v>
      </c>
      <c r="E21" s="9"/>
      <c r="F21" s="10"/>
      <c r="G21" s="21">
        <v>0</v>
      </c>
      <c r="H21" s="22">
        <v>0</v>
      </c>
      <c r="I21" s="21"/>
      <c r="J21" s="22"/>
      <c r="K21" s="21"/>
      <c r="L21" s="22"/>
      <c r="M21" s="18">
        <f t="shared" si="0"/>
        <v>0</v>
      </c>
      <c r="N21" s="18">
        <f t="shared" si="1"/>
        <v>0</v>
      </c>
    </row>
    <row r="23" spans="2:13" ht="12.75">
      <c r="B23" s="43" t="s">
        <v>40</v>
      </c>
      <c r="G23" s="3">
        <f>SUM(G10:G21)</f>
        <v>29315</v>
      </c>
      <c r="I23" s="3">
        <f>SUM(I10:I21)</f>
        <v>25520</v>
      </c>
      <c r="K23" s="3">
        <f>SUM(K10:K21)</f>
        <v>16500</v>
      </c>
      <c r="M23" s="2">
        <f>SUM(M10:M22)</f>
        <v>71335</v>
      </c>
    </row>
    <row r="25" ht="12.75">
      <c r="M25" s="2">
        <f>SUM(G23+I23+K23)</f>
        <v>71335</v>
      </c>
    </row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Angelique FAUCHER</cp:lastModifiedBy>
  <cp:lastPrinted>2017-09-30T20:36:22Z</cp:lastPrinted>
  <dcterms:created xsi:type="dcterms:W3CDTF">2004-06-30T13:02:34Z</dcterms:created>
  <dcterms:modified xsi:type="dcterms:W3CDTF">2023-10-02T08:55:17Z</dcterms:modified>
  <cp:category/>
  <cp:version/>
  <cp:contentType/>
  <cp:contentStatus/>
</cp:coreProperties>
</file>