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<sst xmlns="http://schemas.openxmlformats.org/spreadsheetml/2006/main" count="36" uniqueCount="30">
  <si>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</si>
  <si>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</si>
  <si>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</si>
  <si>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</si>
  <si>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</si>
  <si>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</si>
  <si>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</si>
  <si>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</si>
  <si>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Fédération Française de Pêche Sportive au Coup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</si>
  <si>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</si>
  <si>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</si>
  <si>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</si>
  <si>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</si>
  <si>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Nom de la compétition: R1 MASTERS ET VETERANS  PECHE MIXTE BOUGOGNE FRANCHE CONTE</t>
  </si>
  <si>
    <t>CATEGORIE  VETERANS</t>
  </si>
  <si>
    <t xml:space="preserve"> 9  10  SEPTEMBRE 2023</t>
  </si>
  <si>
    <t xml:space="preserve"> </t>
  </si>
  <si>
    <t>MAILLY LA VILLE  ETANGS DES REGAINS</t>
  </si>
  <si>
    <t>PIAT  PHILIPPE</t>
  </si>
  <si>
    <t>WALZ  JEAN DANIEL</t>
  </si>
  <si>
    <t>FOUCAULT  CHRISTIAN</t>
  </si>
  <si>
    <t>THOMANN  BERNARD</t>
  </si>
  <si>
    <t>DELAGE  JEAN  MICHEL</t>
  </si>
  <si>
    <t>MOLINA  JEAN</t>
  </si>
  <si>
    <t>GOURY  JEAN MARC</t>
  </si>
  <si>
    <t>CHAPELLE  ROLAND</t>
  </si>
  <si>
    <t>DESFORGES  JOEL</t>
  </si>
  <si>
    <t>LEBLANC  JACQUES</t>
  </si>
  <si>
    <t>PREVOST  JEAN PIERRE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</si>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</sst>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20"/>
      <name val="Paris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 quotePrefix="1">
      <alignment horizontal="center" vertical="center"/>
    </xf>
    <xf numFmtId="0" fontId="0" fillId="0" borderId="12" xfId="0" applyBorder="1" applyAlignment="1">
      <alignment horizontal="center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2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1" fontId="0" fillId="0" borderId="13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1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14" fontId="3" fillId="0" borderId="0" xfId="0" applyNumberFormat="1" applyFont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24"/>
  <sheetViews>
    <sheetView tabSelected="1" zoomScalePageLayoutView="0" workbookViewId="0" topLeftCell="A1">
      <selection activeCell="A21" sqref="A21:B44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2" customWidth="1"/>
    <col min="4" max="6" width="5.7109375" style="2" customWidth="1"/>
    <col min="7" max="7" width="5.8515625" style="3" customWidth="1"/>
    <col min="8" max="8" width="5.00390625" style="2" customWidth="1"/>
    <col min="9" max="9" width="5.8515625" style="3" customWidth="1"/>
    <col min="10" max="10" width="5.00390625" style="2" customWidth="1"/>
    <col min="11" max="11" width="5.8515625" style="3" customWidth="1"/>
    <col min="12" max="12" width="5.00390625" style="2" customWidth="1"/>
    <col min="13" max="13" width="7.00390625" style="2" customWidth="1"/>
    <col min="14" max="14" width="5.7109375" style="2" customWidth="1"/>
  </cols>
  <sheetData>
    <row r="1" spans="1:16" ht="33.7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"/>
      <c r="P1" s="6"/>
    </row>
    <row r="2" ht="17.25" customHeight="1"/>
    <row r="3" spans="1:14" ht="27" customHeight="1">
      <c r="A3" s="47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3" ht="20.25">
      <c r="A4" s="1"/>
      <c r="B4" s="35" t="s">
        <v>14</v>
      </c>
      <c r="C4" s="1"/>
      <c r="D4" s="1"/>
      <c r="E4" s="1"/>
      <c r="F4" s="1"/>
      <c r="G4" s="4"/>
      <c r="H4" s="1"/>
      <c r="I4" s="4"/>
      <c r="J4" s="1"/>
      <c r="K4" s="4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4"/>
      <c r="H5" s="1"/>
      <c r="I5" s="4"/>
      <c r="J5" s="1"/>
      <c r="K5" s="4"/>
      <c r="L5" s="1"/>
      <c r="M5" s="1"/>
    </row>
    <row r="6" spans="1:13" ht="20.25">
      <c r="A6" s="1"/>
      <c r="B6" s="12" t="s">
        <v>15</v>
      </c>
      <c r="C6" s="55" t="s">
        <v>16</v>
      </c>
      <c r="D6" s="56"/>
      <c r="E6" s="56"/>
      <c r="F6" s="57"/>
      <c r="G6" s="5" t="s">
        <v>7</v>
      </c>
      <c r="H6" s="58" t="s">
        <v>17</v>
      </c>
      <c r="I6" s="58"/>
      <c r="J6" s="58"/>
      <c r="K6" s="58"/>
      <c r="L6" s="58"/>
      <c r="M6" s="7"/>
    </row>
    <row r="7" spans="1:13" ht="15.75" customHeight="1" thickBot="1">
      <c r="A7" s="1"/>
      <c r="B7" s="1"/>
      <c r="C7" s="1"/>
      <c r="D7" s="1"/>
      <c r="E7" s="1"/>
      <c r="F7" s="1"/>
      <c r="G7" s="4"/>
      <c r="H7" s="1"/>
      <c r="I7" s="4"/>
      <c r="J7" s="1"/>
      <c r="K7" s="4"/>
      <c r="L7" s="1"/>
      <c r="M7" s="1"/>
    </row>
    <row r="8" spans="1:14" ht="18" customHeight="1" thickBot="1">
      <c r="A8" s="59" t="s">
        <v>0</v>
      </c>
      <c r="B8" s="59" t="s">
        <v>1</v>
      </c>
      <c r="C8" s="59" t="s">
        <v>6</v>
      </c>
      <c r="D8" s="61" t="s">
        <v>2</v>
      </c>
      <c r="E8" s="62"/>
      <c r="F8" s="63"/>
      <c r="G8" s="52" t="s">
        <v>10</v>
      </c>
      <c r="H8" s="67"/>
      <c r="I8" s="52" t="s">
        <v>11</v>
      </c>
      <c r="J8" s="53"/>
      <c r="K8" s="52" t="s">
        <v>12</v>
      </c>
      <c r="L8" s="54"/>
      <c r="M8" s="49" t="s">
        <v>9</v>
      </c>
      <c r="N8" s="49" t="s">
        <v>3</v>
      </c>
    </row>
    <row r="9" spans="1:14" ht="18" customHeight="1" thickBot="1">
      <c r="A9" s="60"/>
      <c r="B9" s="60"/>
      <c r="C9" s="60"/>
      <c r="D9" s="64"/>
      <c r="E9" s="65"/>
      <c r="F9" s="66"/>
      <c r="G9" s="14" t="s">
        <v>4</v>
      </c>
      <c r="H9" s="15" t="s">
        <v>5</v>
      </c>
      <c r="I9" s="14" t="s">
        <v>4</v>
      </c>
      <c r="J9" s="15" t="s">
        <v>5</v>
      </c>
      <c r="K9" s="14" t="s">
        <v>4</v>
      </c>
      <c r="L9" s="16" t="s">
        <v>5</v>
      </c>
      <c r="M9" s="50"/>
      <c r="N9" s="50"/>
    </row>
    <row r="10" spans="1:14" ht="20.25" customHeight="1">
      <c r="A10" s="17">
        <v>1</v>
      </c>
      <c r="B10" s="36" t="s">
        <v>18</v>
      </c>
      <c r="C10" s="38">
        <v>89</v>
      </c>
      <c r="D10" s="39">
        <v>8</v>
      </c>
      <c r="E10" s="8">
        <v>2</v>
      </c>
      <c r="F10" s="9">
        <v>3</v>
      </c>
      <c r="G10" s="22">
        <v>3540</v>
      </c>
      <c r="H10" s="23">
        <v>2</v>
      </c>
      <c r="I10" s="22">
        <v>1950</v>
      </c>
      <c r="J10" s="23">
        <v>3</v>
      </c>
      <c r="K10" s="22">
        <v>2680</v>
      </c>
      <c r="L10" s="23">
        <v>1</v>
      </c>
      <c r="M10" s="19">
        <f aca="true" t="shared" si="0" ref="M10:M21">K10+I10+G10</f>
        <v>8170</v>
      </c>
      <c r="N10" s="19">
        <f aca="true" t="shared" si="1" ref="N10:N21">L10+J10+H10</f>
        <v>6</v>
      </c>
    </row>
    <row r="11" spans="1:14" ht="20.25" customHeight="1">
      <c r="A11" s="17">
        <v>2</v>
      </c>
      <c r="B11" s="28" t="s">
        <v>19</v>
      </c>
      <c r="C11" s="41">
        <v>25</v>
      </c>
      <c r="D11" s="40">
        <v>9</v>
      </c>
      <c r="E11" s="10">
        <v>4</v>
      </c>
      <c r="F11" s="11">
        <v>10</v>
      </c>
      <c r="G11" s="24">
        <v>5250</v>
      </c>
      <c r="H11" s="25">
        <v>1</v>
      </c>
      <c r="I11" s="24">
        <v>2840</v>
      </c>
      <c r="J11" s="25">
        <v>2</v>
      </c>
      <c r="K11" s="24">
        <v>700</v>
      </c>
      <c r="L11" s="25">
        <v>10</v>
      </c>
      <c r="M11" s="20">
        <f t="shared" si="0"/>
        <v>8790</v>
      </c>
      <c r="N11" s="20">
        <f t="shared" si="1"/>
        <v>13</v>
      </c>
    </row>
    <row r="12" spans="1:14" ht="20.25" customHeight="1">
      <c r="A12" s="17">
        <v>3</v>
      </c>
      <c r="B12" s="37" t="s">
        <v>20</v>
      </c>
      <c r="C12" s="42">
        <v>89</v>
      </c>
      <c r="D12" s="43">
        <v>7</v>
      </c>
      <c r="E12" s="13">
        <v>5</v>
      </c>
      <c r="F12" s="27">
        <v>1</v>
      </c>
      <c r="G12" s="26">
        <v>2390</v>
      </c>
      <c r="H12" s="34">
        <v>4</v>
      </c>
      <c r="I12" s="26">
        <v>3580</v>
      </c>
      <c r="J12" s="27">
        <v>1</v>
      </c>
      <c r="K12" s="26">
        <v>980</v>
      </c>
      <c r="L12" s="46">
        <v>8</v>
      </c>
      <c r="M12" s="20">
        <f t="shared" si="0"/>
        <v>6950</v>
      </c>
      <c r="N12" s="20">
        <f t="shared" si="1"/>
        <v>13</v>
      </c>
    </row>
    <row r="13" spans="1:14" ht="20.25" customHeight="1">
      <c r="A13" s="17">
        <v>4</v>
      </c>
      <c r="B13" s="28" t="s">
        <v>21</v>
      </c>
      <c r="C13" s="41">
        <v>25</v>
      </c>
      <c r="D13" s="40">
        <v>10</v>
      </c>
      <c r="E13" s="10">
        <v>8</v>
      </c>
      <c r="F13" s="11">
        <v>2</v>
      </c>
      <c r="G13" s="24">
        <v>1990</v>
      </c>
      <c r="H13" s="25">
        <v>5</v>
      </c>
      <c r="I13" s="24">
        <v>1090</v>
      </c>
      <c r="J13" s="25">
        <v>7</v>
      </c>
      <c r="K13" s="24">
        <v>1820</v>
      </c>
      <c r="L13" s="25">
        <v>4</v>
      </c>
      <c r="M13" s="20">
        <f t="shared" si="0"/>
        <v>4900</v>
      </c>
      <c r="N13" s="20">
        <f t="shared" si="1"/>
        <v>16</v>
      </c>
    </row>
    <row r="14" spans="1:14" ht="20.25" customHeight="1">
      <c r="A14" s="17">
        <v>5</v>
      </c>
      <c r="B14" s="28" t="s">
        <v>22</v>
      </c>
      <c r="C14" s="41">
        <v>58</v>
      </c>
      <c r="D14" s="40">
        <v>2</v>
      </c>
      <c r="E14" s="10">
        <v>7</v>
      </c>
      <c r="F14" s="11">
        <v>9</v>
      </c>
      <c r="G14" s="24">
        <v>920</v>
      </c>
      <c r="H14" s="25">
        <v>9</v>
      </c>
      <c r="I14" s="24">
        <v>1480</v>
      </c>
      <c r="J14" s="25">
        <v>4</v>
      </c>
      <c r="K14" s="24">
        <v>1660</v>
      </c>
      <c r="L14" s="25">
        <v>5</v>
      </c>
      <c r="M14" s="20">
        <f t="shared" si="0"/>
        <v>4060</v>
      </c>
      <c r="N14" s="20">
        <f t="shared" si="1"/>
        <v>18</v>
      </c>
    </row>
    <row r="15" spans="1:14" ht="20.25" customHeight="1">
      <c r="A15" s="17">
        <v>6</v>
      </c>
      <c r="B15" s="28" t="s">
        <v>23</v>
      </c>
      <c r="C15" s="41">
        <v>58</v>
      </c>
      <c r="D15" s="40">
        <v>6</v>
      </c>
      <c r="E15" s="10">
        <v>1</v>
      </c>
      <c r="F15" s="11">
        <v>8</v>
      </c>
      <c r="G15" s="24">
        <v>2520</v>
      </c>
      <c r="H15" s="25">
        <v>3</v>
      </c>
      <c r="I15" s="24">
        <v>950</v>
      </c>
      <c r="J15" s="25">
        <v>10</v>
      </c>
      <c r="K15" s="24">
        <v>1500</v>
      </c>
      <c r="L15" s="25">
        <v>6</v>
      </c>
      <c r="M15" s="20">
        <f t="shared" si="0"/>
        <v>4970</v>
      </c>
      <c r="N15" s="20">
        <f t="shared" si="1"/>
        <v>19</v>
      </c>
    </row>
    <row r="16" spans="1:14" ht="20.25" customHeight="1">
      <c r="A16" s="17">
        <v>7</v>
      </c>
      <c r="B16" s="28" t="s">
        <v>24</v>
      </c>
      <c r="C16" s="41">
        <v>71</v>
      </c>
      <c r="D16" s="40">
        <v>1</v>
      </c>
      <c r="E16" s="10">
        <v>9</v>
      </c>
      <c r="F16" s="11">
        <v>5</v>
      </c>
      <c r="G16" s="24">
        <v>950</v>
      </c>
      <c r="H16" s="25">
        <v>8</v>
      </c>
      <c r="I16" s="24">
        <v>980</v>
      </c>
      <c r="J16" s="25">
        <v>9</v>
      </c>
      <c r="K16" s="24">
        <v>2640</v>
      </c>
      <c r="L16" s="25">
        <v>2</v>
      </c>
      <c r="M16" s="20">
        <f t="shared" si="0"/>
        <v>4570</v>
      </c>
      <c r="N16" s="20">
        <f t="shared" si="1"/>
        <v>19</v>
      </c>
    </row>
    <row r="17" spans="1:14" ht="20.25" customHeight="1">
      <c r="A17" s="17">
        <v>8</v>
      </c>
      <c r="B17" s="28" t="s">
        <v>25</v>
      </c>
      <c r="C17" s="41">
        <v>71</v>
      </c>
      <c r="D17" s="40">
        <v>11</v>
      </c>
      <c r="E17" s="10">
        <v>3</v>
      </c>
      <c r="F17" s="11">
        <v>6</v>
      </c>
      <c r="G17" s="24">
        <v>1160</v>
      </c>
      <c r="H17" s="25">
        <v>7</v>
      </c>
      <c r="I17" s="24">
        <v>1250</v>
      </c>
      <c r="J17" s="25">
        <v>5</v>
      </c>
      <c r="K17" s="24">
        <v>1470</v>
      </c>
      <c r="L17" s="25">
        <v>7</v>
      </c>
      <c r="M17" s="20">
        <f t="shared" si="0"/>
        <v>3880</v>
      </c>
      <c r="N17" s="20">
        <f t="shared" si="1"/>
        <v>19</v>
      </c>
    </row>
    <row r="18" spans="1:14" ht="20.25" customHeight="1">
      <c r="A18" s="17">
        <v>9</v>
      </c>
      <c r="B18" s="28" t="s">
        <v>26</v>
      </c>
      <c r="C18" s="41">
        <v>58</v>
      </c>
      <c r="D18" s="40">
        <v>11</v>
      </c>
      <c r="E18" s="10">
        <v>6</v>
      </c>
      <c r="F18" s="11">
        <v>3</v>
      </c>
      <c r="G18" s="24">
        <v>780</v>
      </c>
      <c r="H18" s="25">
        <v>11</v>
      </c>
      <c r="I18" s="24">
        <v>1230</v>
      </c>
      <c r="J18" s="25">
        <v>6</v>
      </c>
      <c r="K18" s="24">
        <v>1940</v>
      </c>
      <c r="L18" s="25">
        <v>3</v>
      </c>
      <c r="M18" s="20">
        <f t="shared" si="0"/>
        <v>3950</v>
      </c>
      <c r="N18" s="20">
        <f t="shared" si="1"/>
        <v>20</v>
      </c>
    </row>
    <row r="19" spans="1:14" ht="20.25" customHeight="1">
      <c r="A19" s="17">
        <v>10</v>
      </c>
      <c r="B19" s="28" t="s">
        <v>27</v>
      </c>
      <c r="C19" s="41">
        <v>58</v>
      </c>
      <c r="D19" s="40">
        <v>5</v>
      </c>
      <c r="E19" s="10">
        <v>11</v>
      </c>
      <c r="F19" s="11">
        <v>4</v>
      </c>
      <c r="G19" s="24">
        <v>1300</v>
      </c>
      <c r="H19" s="25">
        <v>6</v>
      </c>
      <c r="I19" s="24">
        <v>200</v>
      </c>
      <c r="J19" s="25">
        <v>11</v>
      </c>
      <c r="K19" s="24">
        <v>720</v>
      </c>
      <c r="L19" s="25">
        <v>9</v>
      </c>
      <c r="M19" s="20">
        <f t="shared" si="0"/>
        <v>2220</v>
      </c>
      <c r="N19" s="20">
        <f t="shared" si="1"/>
        <v>26</v>
      </c>
    </row>
    <row r="20" spans="1:14" ht="20.25" customHeight="1">
      <c r="A20" s="17">
        <v>11</v>
      </c>
      <c r="B20" s="28" t="s">
        <v>28</v>
      </c>
      <c r="C20" s="41">
        <v>58</v>
      </c>
      <c r="D20" s="40">
        <v>4</v>
      </c>
      <c r="E20" s="10">
        <v>6</v>
      </c>
      <c r="F20" s="11">
        <v>11</v>
      </c>
      <c r="G20" s="24">
        <v>800</v>
      </c>
      <c r="H20" s="25">
        <v>10</v>
      </c>
      <c r="I20" s="24">
        <v>1060</v>
      </c>
      <c r="J20" s="25">
        <v>8</v>
      </c>
      <c r="K20" s="24">
        <v>250</v>
      </c>
      <c r="L20" s="25">
        <v>11</v>
      </c>
      <c r="M20" s="20">
        <f t="shared" si="0"/>
        <v>2110</v>
      </c>
      <c r="N20" s="20">
        <f t="shared" si="1"/>
        <v>29</v>
      </c>
    </row>
    <row r="21" spans="1:14" ht="20.25" customHeight="1" thickBot="1">
      <c r="A21" s="18">
        <v>36</v>
      </c>
      <c r="B21" s="29" t="s">
        <v>29</v>
      </c>
      <c r="C21" s="44" t="s">
        <v>16</v>
      </c>
      <c r="D21" s="45" t="s">
        <v>16</v>
      </c>
      <c r="E21" s="30"/>
      <c r="F21" s="31"/>
      <c r="G21" s="32">
        <f>SUM(G10:G20)</f>
        <v>21600</v>
      </c>
      <c r="H21" s="33">
        <v>0</v>
      </c>
      <c r="I21" s="32">
        <f>SUM(I10:I20)</f>
        <v>16610</v>
      </c>
      <c r="J21" s="33"/>
      <c r="K21" s="32">
        <f>SUM(K10:K20)</f>
        <v>16360</v>
      </c>
      <c r="L21" s="33"/>
      <c r="M21" s="21">
        <f t="shared" si="0"/>
        <v>54570</v>
      </c>
      <c r="N21" s="21">
        <f t="shared" si="1"/>
        <v>0</v>
      </c>
    </row>
    <row r="24" ht="13.5" thickBot="1">
      <c r="M24" s="32">
        <f>SUM(M10:M20)</f>
        <v>54570</v>
      </c>
    </row>
  </sheetData>
  <sheetProtection/>
  <mergeCells count="13"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Angelique FAUCHER</cp:lastModifiedBy>
  <cp:lastPrinted>2017-09-30T20:36:22Z</cp:lastPrinted>
  <dcterms:created xsi:type="dcterms:W3CDTF">2004-06-30T13:02:34Z</dcterms:created>
  <dcterms:modified xsi:type="dcterms:W3CDTF">2023-10-02T08:52:13Z</dcterms:modified>
  <cp:category/>
  <cp:version/>
  <cp:contentType/>
  <cp:contentStatus/>
</cp:coreProperties>
</file>